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27960" windowHeight="12585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E46" i="1"/>
  <c r="E34"/>
  <c r="E30"/>
  <c r="E26"/>
  <c r="E22"/>
  <c r="E18"/>
  <c r="E14"/>
  <c r="E10"/>
  <c r="E8"/>
  <c r="E6"/>
  <c r="E5"/>
</calcChain>
</file>

<file path=xl/sharedStrings.xml><?xml version="1.0" encoding="utf-8"?>
<sst xmlns="http://schemas.openxmlformats.org/spreadsheetml/2006/main" count="48" uniqueCount="48">
  <si>
    <t>Terminy i wysokość rat spłaty kredytu</t>
  </si>
  <si>
    <t>Lp.</t>
  </si>
  <si>
    <t>Data spłaty</t>
  </si>
  <si>
    <t>Kwota spłaty</t>
  </si>
  <si>
    <t>Kwota do spłat w roku</t>
  </si>
  <si>
    <t>26.11.2023</t>
  </si>
  <si>
    <t>25.05.2024</t>
  </si>
  <si>
    <t>25.09.2024</t>
  </si>
  <si>
    <t>25.05.2025</t>
  </si>
  <si>
    <t>25.09.2025</t>
  </si>
  <si>
    <t>25.03.2026</t>
  </si>
  <si>
    <t>25.05.2026</t>
  </si>
  <si>
    <t>25.09.2026</t>
  </si>
  <si>
    <t>25.11.2026</t>
  </si>
  <si>
    <t>25.03.2027</t>
  </si>
  <si>
    <t>25.05.2027</t>
  </si>
  <si>
    <t>25.09.2027</t>
  </si>
  <si>
    <t>25.11.2027</t>
  </si>
  <si>
    <t>25.03.2028</t>
  </si>
  <si>
    <t>25.05.2028</t>
  </si>
  <si>
    <t>25.09.2028</t>
  </si>
  <si>
    <t>25.11.2028</t>
  </si>
  <si>
    <t>25.03.2029</t>
  </si>
  <si>
    <t>25.05.2029</t>
  </si>
  <si>
    <t>25.09.2029</t>
  </si>
  <si>
    <t>25.11.2029</t>
  </si>
  <si>
    <t>25.03.2030</t>
  </si>
  <si>
    <t>25.05.2030</t>
  </si>
  <si>
    <t>25.09.2030</t>
  </si>
  <si>
    <t>25.11.2030</t>
  </si>
  <si>
    <t>25.03.2031</t>
  </si>
  <si>
    <t>25.05.2031</t>
  </si>
  <si>
    <t>25.09.2031</t>
  </si>
  <si>
    <t>25.11.2031</t>
  </si>
  <si>
    <t>25.01.2032</t>
  </si>
  <si>
    <t>25.02.2032</t>
  </si>
  <si>
    <t>25.03.2032</t>
  </si>
  <si>
    <t>25.04.2032</t>
  </si>
  <si>
    <t>25.05.2032</t>
  </si>
  <si>
    <t>25.06.2032</t>
  </si>
  <si>
    <t>25.07.2032</t>
  </si>
  <si>
    <t>25.08.2032</t>
  </si>
  <si>
    <t>25.09.2032</t>
  </si>
  <si>
    <t>25.10.2032</t>
  </si>
  <si>
    <t>25.11.2032</t>
  </si>
  <si>
    <t>25.12.2032</t>
  </si>
  <si>
    <t>RAZEM do spłaty kredyt</t>
  </si>
  <si>
    <t>X</t>
  </si>
</sst>
</file>

<file path=xl/styles.xml><?xml version="1.0" encoding="utf-8"?>
<styleSheet xmlns="http://schemas.openxmlformats.org/spreadsheetml/2006/main">
  <fonts count="2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4" fontId="0" fillId="0" borderId="1" xfId="0" applyNumberFormat="1" applyBorder="1" applyAlignment="1">
      <alignment horizontal="right"/>
    </xf>
    <xf numFmtId="0" fontId="0" fillId="0" borderId="3" xfId="0" applyBorder="1" applyAlignment="1">
      <alignment horizontal="center"/>
    </xf>
    <xf numFmtId="4" fontId="0" fillId="0" borderId="3" xfId="0" applyNumberFormat="1" applyBorder="1" applyAlignment="1">
      <alignment horizontal="right"/>
    </xf>
    <xf numFmtId="0" fontId="0" fillId="0" borderId="2" xfId="0" applyBorder="1" applyAlignment="1">
      <alignment horizontal="center"/>
    </xf>
    <xf numFmtId="4" fontId="0" fillId="0" borderId="2" xfId="0" applyNumberFormat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4" fontId="1" fillId="0" borderId="5" xfId="0" applyNumberFormat="1" applyFont="1" applyBorder="1" applyAlignment="1">
      <alignment horizontal="center"/>
    </xf>
    <xf numFmtId="4" fontId="1" fillId="0" borderId="5" xfId="0" applyNumberFormat="1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4" fontId="1" fillId="0" borderId="3" xfId="0" applyNumberFormat="1" applyFont="1" applyBorder="1" applyAlignment="1">
      <alignment horizontal="center"/>
    </xf>
    <xf numFmtId="4" fontId="1" fillId="0" borderId="3" xfId="0" applyNumberFormat="1" applyFont="1" applyBorder="1" applyAlignment="1">
      <alignment horizontal="right"/>
    </xf>
    <xf numFmtId="4" fontId="1" fillId="0" borderId="2" xfId="0" applyNumberFormat="1" applyFont="1" applyBorder="1" applyAlignment="1">
      <alignment horizontal="right"/>
    </xf>
    <xf numFmtId="4" fontId="1" fillId="0" borderId="7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4" fontId="1" fillId="0" borderId="4" xfId="0" applyNumberFormat="1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0" borderId="3" xfId="0" applyFont="1" applyBorder="1" applyAlignment="1">
      <alignment horizontal="right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47"/>
  <sheetViews>
    <sheetView tabSelected="1" workbookViewId="0">
      <selection activeCell="H18" sqref="H18"/>
    </sheetView>
  </sheetViews>
  <sheetFormatPr defaultRowHeight="14.25"/>
  <cols>
    <col min="2" max="2" width="9" style="1"/>
    <col min="3" max="3" width="13.875" style="1" customWidth="1"/>
    <col min="4" max="4" width="15" customWidth="1"/>
    <col min="5" max="5" width="19.25" customWidth="1"/>
    <col min="6" max="6" width="9.625" customWidth="1"/>
  </cols>
  <sheetData>
    <row r="2" spans="2:5">
      <c r="B2" s="3" t="s">
        <v>0</v>
      </c>
      <c r="C2" s="4"/>
      <c r="D2" s="4"/>
      <c r="E2" s="4"/>
    </row>
    <row r="4" spans="2:5">
      <c r="B4" s="2" t="s">
        <v>1</v>
      </c>
      <c r="C4" s="2" t="s">
        <v>2</v>
      </c>
      <c r="D4" s="2" t="s">
        <v>3</v>
      </c>
      <c r="E4" s="2" t="s">
        <v>4</v>
      </c>
    </row>
    <row r="5" spans="2:5" ht="15.75" thickBot="1">
      <c r="B5" s="8">
        <v>1</v>
      </c>
      <c r="C5" s="8" t="s">
        <v>5</v>
      </c>
      <c r="D5" s="9">
        <v>25000</v>
      </c>
      <c r="E5" s="18">
        <f>D5</f>
        <v>25000</v>
      </c>
    </row>
    <row r="6" spans="2:5" ht="15" thickTop="1">
      <c r="B6" s="6">
        <v>1</v>
      </c>
      <c r="C6" s="6" t="s">
        <v>6</v>
      </c>
      <c r="D6" s="7">
        <v>20000</v>
      </c>
      <c r="E6" s="19">
        <f>SUM(D6:D7)</f>
        <v>35000</v>
      </c>
    </row>
    <row r="7" spans="2:5" ht="15" thickBot="1">
      <c r="B7" s="8">
        <v>2</v>
      </c>
      <c r="C7" s="8" t="s">
        <v>7</v>
      </c>
      <c r="D7" s="9">
        <v>15000</v>
      </c>
      <c r="E7" s="20"/>
    </row>
    <row r="8" spans="2:5" ht="15" thickTop="1">
      <c r="B8" s="6">
        <v>1</v>
      </c>
      <c r="C8" s="6" t="s">
        <v>8</v>
      </c>
      <c r="D8" s="7">
        <v>20000</v>
      </c>
      <c r="E8" s="21">
        <f>SUM(D8:D9)</f>
        <v>40000</v>
      </c>
    </row>
    <row r="9" spans="2:5" ht="15" thickBot="1">
      <c r="B9" s="8">
        <v>2</v>
      </c>
      <c r="C9" s="8" t="s">
        <v>9</v>
      </c>
      <c r="D9" s="9">
        <v>20000</v>
      </c>
      <c r="E9" s="20"/>
    </row>
    <row r="10" spans="2:5" ht="15" thickTop="1">
      <c r="B10" s="6">
        <v>1</v>
      </c>
      <c r="C10" s="6" t="s">
        <v>10</v>
      </c>
      <c r="D10" s="7">
        <v>20000</v>
      </c>
      <c r="E10" s="21">
        <f>SUM(D10:D13)</f>
        <v>90000</v>
      </c>
    </row>
    <row r="11" spans="2:5">
      <c r="B11" s="2">
        <v>2</v>
      </c>
      <c r="C11" s="2" t="s">
        <v>11</v>
      </c>
      <c r="D11" s="5">
        <v>20000</v>
      </c>
      <c r="E11" s="22"/>
    </row>
    <row r="12" spans="2:5">
      <c r="B12" s="6">
        <v>3</v>
      </c>
      <c r="C12" s="2" t="s">
        <v>12</v>
      </c>
      <c r="D12" s="5">
        <v>25000</v>
      </c>
      <c r="E12" s="22"/>
    </row>
    <row r="13" spans="2:5" ht="15" thickBot="1">
      <c r="B13" s="8">
        <v>4</v>
      </c>
      <c r="C13" s="8" t="s">
        <v>13</v>
      </c>
      <c r="D13" s="9">
        <v>25000</v>
      </c>
      <c r="E13" s="20"/>
    </row>
    <row r="14" spans="2:5" ht="15" thickTop="1">
      <c r="B14" s="6">
        <v>1</v>
      </c>
      <c r="C14" s="6" t="s">
        <v>14</v>
      </c>
      <c r="D14" s="7">
        <v>25000</v>
      </c>
      <c r="E14" s="21">
        <f>SUM(D14:D17)</f>
        <v>100000</v>
      </c>
    </row>
    <row r="15" spans="2:5">
      <c r="B15" s="2">
        <v>2</v>
      </c>
      <c r="C15" s="2" t="s">
        <v>15</v>
      </c>
      <c r="D15" s="5">
        <v>25000</v>
      </c>
      <c r="E15" s="22"/>
    </row>
    <row r="16" spans="2:5">
      <c r="B16" s="6">
        <v>3</v>
      </c>
      <c r="C16" s="2" t="s">
        <v>16</v>
      </c>
      <c r="D16" s="5">
        <v>25000</v>
      </c>
      <c r="E16" s="22"/>
    </row>
    <row r="17" spans="2:5" ht="15" thickBot="1">
      <c r="B17" s="8">
        <v>4</v>
      </c>
      <c r="C17" s="8" t="s">
        <v>17</v>
      </c>
      <c r="D17" s="9">
        <v>25000</v>
      </c>
      <c r="E17" s="20"/>
    </row>
    <row r="18" spans="2:5" ht="15" thickTop="1">
      <c r="B18" s="6">
        <v>1</v>
      </c>
      <c r="C18" s="6" t="s">
        <v>18</v>
      </c>
      <c r="D18" s="7">
        <v>15000</v>
      </c>
      <c r="E18" s="21">
        <f>SUM(D18:D21)</f>
        <v>50000</v>
      </c>
    </row>
    <row r="19" spans="2:5">
      <c r="B19" s="2">
        <v>2</v>
      </c>
      <c r="C19" s="2" t="s">
        <v>19</v>
      </c>
      <c r="D19" s="5">
        <v>15000</v>
      </c>
      <c r="E19" s="22"/>
    </row>
    <row r="20" spans="2:5">
      <c r="B20" s="6">
        <v>3</v>
      </c>
      <c r="C20" s="2" t="s">
        <v>20</v>
      </c>
      <c r="D20" s="5">
        <v>10000</v>
      </c>
      <c r="E20" s="22"/>
    </row>
    <row r="21" spans="2:5" ht="15" thickBot="1">
      <c r="B21" s="8">
        <v>4</v>
      </c>
      <c r="C21" s="8" t="s">
        <v>21</v>
      </c>
      <c r="D21" s="9">
        <v>10000</v>
      </c>
      <c r="E21" s="20"/>
    </row>
    <row r="22" spans="2:5" ht="15" thickTop="1">
      <c r="B22" s="6">
        <v>1</v>
      </c>
      <c r="C22" s="6" t="s">
        <v>22</v>
      </c>
      <c r="D22" s="7">
        <v>10000</v>
      </c>
      <c r="E22" s="21">
        <f>SUM(D22:D25)</f>
        <v>40000</v>
      </c>
    </row>
    <row r="23" spans="2:5">
      <c r="B23" s="2">
        <v>2</v>
      </c>
      <c r="C23" s="2" t="s">
        <v>23</v>
      </c>
      <c r="D23" s="5">
        <v>10000</v>
      </c>
      <c r="E23" s="22"/>
    </row>
    <row r="24" spans="2:5">
      <c r="B24" s="6">
        <v>3</v>
      </c>
      <c r="C24" s="2" t="s">
        <v>24</v>
      </c>
      <c r="D24" s="5">
        <v>10000</v>
      </c>
      <c r="E24" s="22"/>
    </row>
    <row r="25" spans="2:5" ht="15" thickBot="1">
      <c r="B25" s="8">
        <v>4</v>
      </c>
      <c r="C25" s="8" t="s">
        <v>25</v>
      </c>
      <c r="D25" s="9">
        <v>10000</v>
      </c>
      <c r="E25" s="20"/>
    </row>
    <row r="26" spans="2:5" ht="15" thickTop="1">
      <c r="B26" s="6">
        <v>1</v>
      </c>
      <c r="C26" s="6" t="s">
        <v>26</v>
      </c>
      <c r="D26" s="7">
        <v>10000</v>
      </c>
      <c r="E26" s="21">
        <f>SUM(D26:D29)</f>
        <v>40000</v>
      </c>
    </row>
    <row r="27" spans="2:5">
      <c r="B27" s="2">
        <v>2</v>
      </c>
      <c r="C27" s="2" t="s">
        <v>27</v>
      </c>
      <c r="D27" s="5">
        <v>10000</v>
      </c>
      <c r="E27" s="22"/>
    </row>
    <row r="28" spans="2:5">
      <c r="B28" s="6">
        <v>3</v>
      </c>
      <c r="C28" s="2" t="s">
        <v>28</v>
      </c>
      <c r="D28" s="5">
        <v>10000</v>
      </c>
      <c r="E28" s="22"/>
    </row>
    <row r="29" spans="2:5" ht="15" thickBot="1">
      <c r="B29" s="8">
        <v>4</v>
      </c>
      <c r="C29" s="8" t="s">
        <v>29</v>
      </c>
      <c r="D29" s="9">
        <v>10000</v>
      </c>
      <c r="E29" s="20"/>
    </row>
    <row r="30" spans="2:5" ht="15" thickTop="1">
      <c r="B30" s="6">
        <v>1</v>
      </c>
      <c r="C30" s="6" t="s">
        <v>30</v>
      </c>
      <c r="D30" s="7">
        <v>20000</v>
      </c>
      <c r="E30" s="21">
        <f>SUM(D30:D33)</f>
        <v>80000</v>
      </c>
    </row>
    <row r="31" spans="2:5">
      <c r="B31" s="2">
        <v>2</v>
      </c>
      <c r="C31" s="2" t="s">
        <v>31</v>
      </c>
      <c r="D31" s="5">
        <v>20000</v>
      </c>
      <c r="E31" s="22"/>
    </row>
    <row r="32" spans="2:5">
      <c r="B32" s="6">
        <v>3</v>
      </c>
      <c r="C32" s="2" t="s">
        <v>32</v>
      </c>
      <c r="D32" s="5">
        <v>20000</v>
      </c>
      <c r="E32" s="22"/>
    </row>
    <row r="33" spans="2:5" ht="15" thickBot="1">
      <c r="B33" s="8">
        <v>4</v>
      </c>
      <c r="C33" s="8" t="s">
        <v>33</v>
      </c>
      <c r="D33" s="9">
        <v>20000</v>
      </c>
      <c r="E33" s="20"/>
    </row>
    <row r="34" spans="2:5" ht="15" thickTop="1">
      <c r="B34" s="6">
        <v>1</v>
      </c>
      <c r="C34" s="6" t="s">
        <v>34</v>
      </c>
      <c r="D34" s="7">
        <v>125000</v>
      </c>
      <c r="E34" s="21">
        <f>SUM(D34:D45)</f>
        <v>1500000</v>
      </c>
    </row>
    <row r="35" spans="2:5">
      <c r="B35" s="2">
        <v>2</v>
      </c>
      <c r="C35" s="2" t="s">
        <v>35</v>
      </c>
      <c r="D35" s="7">
        <v>125000</v>
      </c>
      <c r="E35" s="22"/>
    </row>
    <row r="36" spans="2:5">
      <c r="B36" s="6">
        <v>3</v>
      </c>
      <c r="C36" s="2" t="s">
        <v>36</v>
      </c>
      <c r="D36" s="7">
        <v>125000</v>
      </c>
      <c r="E36" s="22"/>
    </row>
    <row r="37" spans="2:5">
      <c r="B37" s="2">
        <v>4</v>
      </c>
      <c r="C37" s="2" t="s">
        <v>37</v>
      </c>
      <c r="D37" s="7">
        <v>125000</v>
      </c>
      <c r="E37" s="22"/>
    </row>
    <row r="38" spans="2:5">
      <c r="B38" s="6">
        <v>5</v>
      </c>
      <c r="C38" s="2" t="s">
        <v>38</v>
      </c>
      <c r="D38" s="7">
        <v>125000</v>
      </c>
      <c r="E38" s="22"/>
    </row>
    <row r="39" spans="2:5">
      <c r="B39" s="2">
        <v>6</v>
      </c>
      <c r="C39" s="2" t="s">
        <v>39</v>
      </c>
      <c r="D39" s="7">
        <v>125000</v>
      </c>
      <c r="E39" s="22"/>
    </row>
    <row r="40" spans="2:5">
      <c r="B40" s="6">
        <v>7</v>
      </c>
      <c r="C40" s="2" t="s">
        <v>40</v>
      </c>
      <c r="D40" s="7">
        <v>125000</v>
      </c>
      <c r="E40" s="22"/>
    </row>
    <row r="41" spans="2:5">
      <c r="B41" s="2">
        <v>8</v>
      </c>
      <c r="C41" s="2" t="s">
        <v>41</v>
      </c>
      <c r="D41" s="7">
        <v>125000</v>
      </c>
      <c r="E41" s="22"/>
    </row>
    <row r="42" spans="2:5">
      <c r="B42" s="6">
        <v>9</v>
      </c>
      <c r="C42" s="2" t="s">
        <v>42</v>
      </c>
      <c r="D42" s="7">
        <v>125000</v>
      </c>
      <c r="E42" s="22"/>
    </row>
    <row r="43" spans="2:5">
      <c r="B43" s="2">
        <v>10</v>
      </c>
      <c r="C43" s="2" t="s">
        <v>43</v>
      </c>
      <c r="D43" s="7">
        <v>125000</v>
      </c>
      <c r="E43" s="22"/>
    </row>
    <row r="44" spans="2:5">
      <c r="B44" s="6">
        <v>11</v>
      </c>
      <c r="C44" s="2" t="s">
        <v>44</v>
      </c>
      <c r="D44" s="7">
        <v>125000</v>
      </c>
      <c r="E44" s="22"/>
    </row>
    <row r="45" spans="2:5">
      <c r="B45" s="2">
        <v>12</v>
      </c>
      <c r="C45" s="2" t="s">
        <v>45</v>
      </c>
      <c r="D45" s="7">
        <v>125000</v>
      </c>
      <c r="E45" s="23"/>
    </row>
    <row r="46" spans="2:5">
      <c r="B46" s="10"/>
      <c r="C46" s="11" t="s">
        <v>46</v>
      </c>
      <c r="D46" s="12" t="s">
        <v>47</v>
      </c>
      <c r="E46" s="13">
        <f>SUM(E5:E45)</f>
        <v>2000000</v>
      </c>
    </row>
    <row r="47" spans="2:5">
      <c r="B47" s="14"/>
      <c r="C47" s="15"/>
      <c r="D47" s="16"/>
      <c r="E47" s="17"/>
    </row>
  </sheetData>
  <mergeCells count="14">
    <mergeCell ref="E22:E25"/>
    <mergeCell ref="E26:E29"/>
    <mergeCell ref="E30:E33"/>
    <mergeCell ref="E34:E45"/>
    <mergeCell ref="B46:B47"/>
    <mergeCell ref="C46:C47"/>
    <mergeCell ref="D46:D47"/>
    <mergeCell ref="E46:E47"/>
    <mergeCell ref="B2:E2"/>
    <mergeCell ref="E6:E7"/>
    <mergeCell ref="E8:E9"/>
    <mergeCell ref="E10:E13"/>
    <mergeCell ref="E14:E17"/>
    <mergeCell ref="E18:E2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ksiegowa</dc:creator>
  <cp:lastModifiedBy>ksiegowa</cp:lastModifiedBy>
  <dcterms:created xsi:type="dcterms:W3CDTF">2022-07-20T12:06:11Z</dcterms:created>
  <dcterms:modified xsi:type="dcterms:W3CDTF">2022-07-20T12:21:38Z</dcterms:modified>
</cp:coreProperties>
</file>